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ิวส์\สรุปผลพิจารณาจัดซื้อจัดจ้างประจำเดือน\เดือนกรกฎาคม 69\"/>
    </mc:Choice>
  </mc:AlternateContent>
  <xr:revisionPtr revIDLastSave="0" documentId="13_ncr:1_{6F9C9A22-0B73-4A94-BF8A-5F689466378E}" xr6:coauthVersionLast="47" xr6:coauthVersionMax="47" xr10:uidLastSave="{00000000-0000-0000-0000-000000000000}"/>
  <bookViews>
    <workbookView xWindow="-120" yWindow="-120" windowWidth="29040" windowHeight="15720" xr2:uid="{329D95E5-0DE3-4E35-8FA2-DDCD3B1315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7" i="1" l="1"/>
  <c r="D74" i="1"/>
  <c r="F75" i="1" s="1"/>
  <c r="G75" i="1" s="1"/>
  <c r="D71" i="1"/>
  <c r="F72" i="1" s="1"/>
  <c r="G72" i="1" s="1"/>
  <c r="F69" i="1"/>
  <c r="G69" i="1" s="1"/>
  <c r="D65" i="1"/>
  <c r="F66" i="1" s="1"/>
  <c r="G66" i="1" s="1"/>
  <c r="D62" i="1"/>
  <c r="F63" i="1" s="1"/>
  <c r="G63" i="1" s="1"/>
  <c r="D59" i="1"/>
  <c r="F60" i="1" s="1"/>
  <c r="G60" i="1" s="1"/>
  <c r="D56" i="1"/>
  <c r="F57" i="1" s="1"/>
  <c r="G57" i="1" s="1"/>
  <c r="D53" i="1"/>
  <c r="F54" i="1" s="1"/>
  <c r="G54" i="1" s="1"/>
  <c r="D50" i="1"/>
  <c r="F51" i="1" s="1"/>
  <c r="G51" i="1" s="1"/>
  <c r="D47" i="1"/>
  <c r="F48" i="1" s="1"/>
  <c r="G48" i="1" s="1"/>
  <c r="D44" i="1"/>
  <c r="F45" i="1" s="1"/>
  <c r="G45" i="1" s="1"/>
  <c r="D41" i="1"/>
  <c r="F42" i="1" s="1"/>
  <c r="G42" i="1" s="1"/>
  <c r="D38" i="1"/>
  <c r="F39" i="1" s="1"/>
  <c r="G39" i="1" s="1"/>
  <c r="D35" i="1"/>
  <c r="F36" i="1" s="1"/>
  <c r="G36" i="1" s="1"/>
  <c r="D32" i="1"/>
  <c r="F33" i="1" s="1"/>
  <c r="G33" i="1" s="1"/>
  <c r="D29" i="1"/>
  <c r="F30" i="1" s="1"/>
  <c r="G30" i="1" s="1"/>
  <c r="D26" i="1"/>
  <c r="F27" i="1" s="1"/>
  <c r="G27" i="1" s="1"/>
  <c r="D23" i="1"/>
  <c r="F24" i="1" s="1"/>
  <c r="G24" i="1" s="1"/>
  <c r="D20" i="1"/>
  <c r="F21" i="1" s="1"/>
  <c r="G21" i="1" s="1"/>
  <c r="D17" i="1"/>
  <c r="F18" i="1" s="1"/>
  <c r="G18" i="1" s="1"/>
  <c r="D14" i="1"/>
  <c r="F15" i="1" s="1"/>
  <c r="G15" i="1" s="1"/>
  <c r="D11" i="1"/>
  <c r="F12" i="1" s="1"/>
  <c r="G12" i="1" s="1"/>
  <c r="D8" i="1"/>
  <c r="F9" i="1" s="1"/>
  <c r="G9" i="1" s="1"/>
  <c r="D5" i="1"/>
  <c r="F6" i="1" s="1"/>
  <c r="G6" i="1" s="1"/>
</calcChain>
</file>

<file path=xl/sharedStrings.xml><?xml version="1.0" encoding="utf-8"?>
<sst xmlns="http://schemas.openxmlformats.org/spreadsheetml/2006/main" count="204" uniqueCount="97">
  <si>
    <t>แบบ สขร.1</t>
  </si>
  <si>
    <t>ลำดับที่</t>
  </si>
  <si>
    <t>งานที่จัดซื้อหรือจัดจ้าง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</si>
  <si>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</si>
  <si>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</si>
  <si>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</si>
  <si>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</si>
  <si>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</si>
  <si>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เป็นผู้มีอาชีพดังกล่าว</t>
  </si>
  <si>
    <t>ใบสั่งจ้าง</t>
  </si>
  <si>
    <t>ใบสั่งซื้อ</t>
  </si>
  <si>
    <t>เลขที่ 70/2569</t>
  </si>
  <si>
    <t>เลขที่ 71/2569</t>
  </si>
  <si>
    <t>วงเงินที่จะซื้อ  หรือจ้าง</t>
  </si>
  <si>
    <t>ราคากลาง</t>
  </si>
  <si>
    <t>รายชื่อผู้เสนอราคาและราคาที่เสนอ</t>
  </si>
  <si>
    <t>รวม</t>
  </si>
  <si>
    <t>สรุปผลการจัดซื้อจัดจ้าง ประจำเดือนกรกฎาคม พ.ศ. 2569</t>
  </si>
  <si>
    <t>ซื้อผ้าม่านพร้อมอุปกรณ์และติดตั้ง</t>
  </si>
  <si>
    <t>บ. พ. ศึกษาภัณฑ์ เวียงสระจำกัด</t>
  </si>
  <si>
    <t>บ. พ.ศึกษาภัณฑ์ เวียงสระจำกัด</t>
  </si>
  <si>
    <t>เลขที่ 89/2569</t>
  </si>
  <si>
    <t>ลว. 7 ก.ค. 2569</t>
  </si>
  <si>
    <t>จ้างทำป้ายไวนิลโครงการพัฒนาศักยภาพสตรี ตำบลไทรทอง ประจำปีงบประมาณ พ.ศ.2569</t>
  </si>
  <si>
    <t>เอ็มพริ้นติ้ง</t>
  </si>
  <si>
    <t>เลขที่ 68/2569</t>
  </si>
  <si>
    <t>จ้างซ่อมบำรุงรักษาและซ่อมแซมรถบดล้อเหล็ก หมายเลขครุภุภัณฑ์ 011-57-0002</t>
  </si>
  <si>
    <t>บ.รวยเจริญยนต์ จำกัด</t>
  </si>
  <si>
    <t>เลขที่ 69/2569</t>
  </si>
  <si>
    <t>จ้างบำรุงรักษาและซ่อมแซมรถเกรดเดอร์ หมายเลขครุภัณฑ์ 011-56-0001</t>
  </si>
  <si>
    <t>ซื้อวัสดุงานบ้านงานครัว</t>
  </si>
  <si>
    <t>บ.พ. ศึกษาภัณฑ์เวียงสระ จำกัด</t>
  </si>
  <si>
    <t>เลขที่ 90/2569</t>
  </si>
  <si>
    <t>ลว. 8 ก.ค. 2569</t>
  </si>
  <si>
    <t>ซื้อวัสดุสำนักงาน (กองคลัง)</t>
  </si>
  <si>
    <t>เลขที่ 91/2569</t>
  </si>
  <si>
    <t>จ้างซ่อมแซมระบบไฟฟ้า ของ ศพด.บ้านคลองเพร็ง</t>
  </si>
  <si>
    <t>นายสมปราชญ์ ไทยอำมาตย์</t>
  </si>
  <si>
    <t>ลว. 9 ก.ค. 2569</t>
  </si>
  <si>
    <t>จ้างซ่อมแซมระบบไฟฟ้าของ ศพด.ถ้ำหอมวิปัสสนา</t>
  </si>
  <si>
    <t>จ้างซ้อมแซมระบบไฟฟ้าของ ศพด.บ้านควนสินชัย</t>
  </si>
  <si>
    <t>เลขที่ 72/2569</t>
  </si>
  <si>
    <t>ลว. 9 ก.ค 2569</t>
  </si>
  <si>
    <t>เลขที่ 73/2569</t>
  </si>
  <si>
    <t>โครงการขุดเจาะบ่อบาดาล หมู่ที่ 2 บ้านสองแพรก (บ้านควนหวายแดง)</t>
  </si>
  <si>
    <t>อุทัย บาดาล</t>
  </si>
  <si>
    <t>สัญญาจ้าง</t>
  </si>
  <si>
    <t>เลขที่ 24/2569</t>
  </si>
  <si>
    <t>ลว. 14 ก.ค. 2569</t>
  </si>
  <si>
    <t>ซื้อวัสดุสำนักงาน สำนักปลัด  จำนวน 48 รายการ</t>
  </si>
  <si>
    <t>บ.พ. ศึกษาภัณฑ์ จำกัด</t>
  </si>
  <si>
    <t>เลขที่ 92/2569</t>
  </si>
  <si>
    <t>ลว. 15 ก.ค 2569</t>
  </si>
  <si>
    <t>ซื้อชุดเครื่องเสียง</t>
  </si>
  <si>
    <t>นายเทคโนโลยี</t>
  </si>
  <si>
    <t>เลขที่ 93/2569</t>
  </si>
  <si>
    <t>ลว. 16 ก.ค. 2569</t>
  </si>
  <si>
    <t>จ้างขยายเขตระบบประปาหมู่บ้าน    หมู่ที่ 8 บ้านสระแก้ว (กลุ่มบ้านควนตก)</t>
  </si>
  <si>
    <t>นายพรสิทธิ์  สุดสาย</t>
  </si>
  <si>
    <t>เลขที่ 74/2569</t>
  </si>
  <si>
    <t>ลว. 17 ก.ค 2569</t>
  </si>
  <si>
    <t>คอมเวิลล์ เอ็นจีเนียริ่ง</t>
  </si>
  <si>
    <t>เลขที่ 75/2569</t>
  </si>
  <si>
    <t>ลว. 17 ก.ค. 2569</t>
  </si>
  <si>
    <t>จ้างทำตรายางหมึกในตัว                (งานการศึกษา)</t>
  </si>
  <si>
    <t>เลขที่ 76/2569</t>
  </si>
  <si>
    <t>จ้างซ่อมเครื่องปริ้นเตอร์ เลขครุภัณฑ์ 478-63-094</t>
  </si>
  <si>
    <t>จ้างซ่อมเครื่องสำรองไฟ เลขครุภัณฑ์ 481-63-0019</t>
  </si>
  <si>
    <t>บ. คอมเวิลล์ เอ็นจีเนียริ่ง จำกัด</t>
  </si>
  <si>
    <t>เลขที่ 77/2569</t>
  </si>
  <si>
    <t>ลว. 17  ก.ค 2569</t>
  </si>
  <si>
    <t>ซื้อวัสดุก่อสร้าง งานช่าง</t>
  </si>
  <si>
    <t>บ. บุญวิชิต จำกัด</t>
  </si>
  <si>
    <t>เลขที่ 94/2569</t>
  </si>
  <si>
    <t>ลว. 20 ก.ค. 2569</t>
  </si>
  <si>
    <t xml:space="preserve">ซื้อวัสดุไฟฟ้า </t>
  </si>
  <si>
    <t>บ.บุญวิชิต จำกัด</t>
  </si>
  <si>
    <t>เลขที่ 95/2569</t>
  </si>
  <si>
    <t>จ้างซ่อมเครื่องปริ้นเตอร์ หมายเลขครุภัณฑ์ 478-64-0018</t>
  </si>
  <si>
    <t>เลขที่ 78/2569</t>
  </si>
  <si>
    <t>จัดซื้อวัสดุสำนักงาน กองช่าง</t>
  </si>
  <si>
    <t>เลขที่ 96/2569</t>
  </si>
  <si>
    <t>ลว. 21 ก.ค. 2569</t>
  </si>
  <si>
    <t>เลขที่ 79/2569</t>
  </si>
  <si>
    <t>โครงการจัดซื้อหินผุซ่อมแซมถนนภายในตำบลไทรทอง</t>
  </si>
  <si>
    <t>หจก. ส บุญเตือน ทรานสปอร์ต</t>
  </si>
  <si>
    <t>จ้างทำป้ายไวนิลเฉลิมพระเกียรติพระบาทสมเด็จพระเจ้าอยู่หัว ฯ</t>
  </si>
  <si>
    <t>จ้างทำป้ายไวนิลจัดทำแผนพัฒนาที่อาศัย (ฉบับที่ 3) พ.ศ 2571-2575</t>
  </si>
  <si>
    <t>เลขที่ 80/2569</t>
  </si>
  <si>
    <t>ลว. 22 ก.ค  2569</t>
  </si>
  <si>
    <t>เลขที่ 97/2569</t>
  </si>
  <si>
    <t>ลว. 24 ก.ค. 2569</t>
  </si>
  <si>
    <t>หจก. ส่งแก้วการโยธา</t>
  </si>
  <si>
    <t>สํญญาจ้าง</t>
  </si>
  <si>
    <t>เลขที่ 25/2569</t>
  </si>
  <si>
    <t>ลว. 27 ก.ค. 2569</t>
  </si>
  <si>
    <t>โครงการซ่อมแซมไฟฟ้าสาธารณะ ภายในตำบลไทรทอง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</si>
</sst>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2" fillId="0" borderId="2" xfId="1" applyFont="1" applyFill="1" applyBorder="1"/>
    <xf numFmtId="0" fontId="2" fillId="0" borderId="2" xfId="0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Fill="1" applyBorder="1"/>
    <xf numFmtId="0" fontId="2" fillId="0" borderId="3" xfId="0" applyFont="1" applyBorder="1"/>
    <xf numFmtId="43" fontId="2" fillId="0" borderId="3" xfId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vertical="top"/>
    </xf>
    <xf numFmtId="43" fontId="2" fillId="0" borderId="2" xfId="1" applyFont="1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7D73-1BE8-4DBF-B618-CFE01B1935E4}">
  <sheetPr>
    <pageSetUpPr fitToPage="1"/>
  </sheetPr>
  <dimension ref="A1:I77"/>
  <sheetViews>
    <sheetView tabSelected="1" zoomScale="90" zoomScaleNormal="90" zoomScaleSheetLayoutView="100" workbookViewId="0">
      <selection activeCell="G77" sqref="G77"/>
    </sheetView>
  </sheetViews>
  <sheetFormatPr defaultRowHeight="14.25" x14ac:dyDescent="0.2"/>
  <cols>
    <col min="2" max="2" width="28.375" customWidth="1"/>
    <col min="3" max="3" width="19" customWidth="1"/>
    <col min="4" max="4" width="18.75" customWidth="1"/>
    <col min="5" max="5" width="16.625" customWidth="1"/>
    <col min="6" max="6" width="24.5" customWidth="1"/>
    <col min="7" max="7" width="22.75" customWidth="1"/>
    <col min="8" max="8" width="18" customWidth="1"/>
    <col min="9" max="9" width="18.625" customWidth="1"/>
  </cols>
  <sheetData>
    <row r="1" spans="1:9" ht="20.25" x14ac:dyDescent="0.3">
      <c r="A1" s="1"/>
      <c r="B1" s="2"/>
      <c r="C1" s="3"/>
      <c r="D1" s="3"/>
      <c r="E1" s="4"/>
      <c r="F1" s="3"/>
      <c r="G1" s="4"/>
      <c r="H1" s="4"/>
      <c r="I1" s="5" t="s">
        <v>0</v>
      </c>
    </row>
    <row r="2" spans="1:9" ht="20.25" x14ac:dyDescent="0.3">
      <c r="A2" s="28" t="s">
        <v>17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ht="96.75" customHeight="1" x14ac:dyDescent="0.2">
      <c r="A4" s="6" t="s">
        <v>1</v>
      </c>
      <c r="B4" s="6" t="s">
        <v>2</v>
      </c>
      <c r="C4" s="7" t="s">
        <v>13</v>
      </c>
      <c r="D4" s="7" t="s">
        <v>14</v>
      </c>
      <c r="E4" s="6" t="s">
        <v>3</v>
      </c>
      <c r="F4" s="7" t="s">
        <v>15</v>
      </c>
      <c r="G4" s="6" t="s">
        <v>4</v>
      </c>
      <c r="H4" s="6" t="s">
        <v>5</v>
      </c>
      <c r="I4" s="6" t="s">
        <v>6</v>
      </c>
    </row>
    <row r="5" spans="1:9" ht="20.25" x14ac:dyDescent="0.3">
      <c r="A5" s="8">
        <v>1</v>
      </c>
      <c r="B5" s="23" t="s">
        <v>18</v>
      </c>
      <c r="C5" s="9">
        <v>24606</v>
      </c>
      <c r="D5" s="9">
        <f>C5</f>
        <v>24606</v>
      </c>
      <c r="E5" s="10" t="s">
        <v>7</v>
      </c>
      <c r="F5" s="11" t="s">
        <v>19</v>
      </c>
      <c r="G5" s="11" t="s">
        <v>20</v>
      </c>
      <c r="H5" s="12" t="s">
        <v>8</v>
      </c>
      <c r="I5" s="13" t="s">
        <v>10</v>
      </c>
    </row>
    <row r="6" spans="1:9" ht="20.25" x14ac:dyDescent="0.3">
      <c r="A6" s="14"/>
      <c r="B6" s="24"/>
      <c r="C6" s="15"/>
      <c r="D6" s="15"/>
      <c r="E6" s="16"/>
      <c r="F6" s="17">
        <f>D5</f>
        <v>24606</v>
      </c>
      <c r="G6" s="15">
        <f>F6</f>
        <v>24606</v>
      </c>
      <c r="H6" s="16"/>
      <c r="I6" s="16" t="s">
        <v>21</v>
      </c>
    </row>
    <row r="7" spans="1:9" ht="20.25" x14ac:dyDescent="0.3">
      <c r="A7" s="18"/>
      <c r="B7" s="25"/>
      <c r="C7" s="19"/>
      <c r="D7" s="19"/>
      <c r="E7" s="20"/>
      <c r="F7" s="19"/>
      <c r="G7" s="20"/>
      <c r="H7" s="20"/>
      <c r="I7" s="21" t="s">
        <v>22</v>
      </c>
    </row>
    <row r="8" spans="1:9" ht="20.25" x14ac:dyDescent="0.3">
      <c r="A8" s="8">
        <v>2</v>
      </c>
      <c r="B8" s="23" t="s">
        <v>23</v>
      </c>
      <c r="C8" s="9">
        <v>600</v>
      </c>
      <c r="D8" s="9">
        <f>C8</f>
        <v>600</v>
      </c>
      <c r="E8" s="10" t="s">
        <v>7</v>
      </c>
      <c r="F8" s="22" t="s">
        <v>24</v>
      </c>
      <c r="G8" s="22" t="s">
        <v>24</v>
      </c>
      <c r="H8" s="12" t="s">
        <v>8</v>
      </c>
      <c r="I8" s="13" t="s">
        <v>9</v>
      </c>
    </row>
    <row r="9" spans="1:9" ht="20.25" x14ac:dyDescent="0.3">
      <c r="A9" s="14"/>
      <c r="B9" s="24"/>
      <c r="C9" s="15"/>
      <c r="D9" s="15"/>
      <c r="E9" s="16"/>
      <c r="F9" s="17">
        <f>D8</f>
        <v>600</v>
      </c>
      <c r="G9" s="15">
        <f>F9</f>
        <v>600</v>
      </c>
      <c r="H9" s="16"/>
      <c r="I9" s="16" t="s">
        <v>25</v>
      </c>
    </row>
    <row r="10" spans="1:9" ht="27.75" customHeight="1" x14ac:dyDescent="0.3">
      <c r="A10" s="18"/>
      <c r="B10" s="25"/>
      <c r="C10" s="19"/>
      <c r="D10" s="19"/>
      <c r="E10" s="20"/>
      <c r="F10" s="19"/>
      <c r="G10" s="20"/>
      <c r="H10" s="20"/>
      <c r="I10" s="21" t="s">
        <v>22</v>
      </c>
    </row>
    <row r="11" spans="1:9" ht="20.25" x14ac:dyDescent="0.3">
      <c r="A11" s="8">
        <v>3</v>
      </c>
      <c r="B11" s="23" t="s">
        <v>26</v>
      </c>
      <c r="C11" s="9">
        <v>6955</v>
      </c>
      <c r="D11" s="9">
        <f>C11</f>
        <v>6955</v>
      </c>
      <c r="E11" s="10" t="s">
        <v>7</v>
      </c>
      <c r="F11" s="22" t="s">
        <v>27</v>
      </c>
      <c r="G11" s="22" t="s">
        <v>27</v>
      </c>
      <c r="H11" s="12" t="s">
        <v>8</v>
      </c>
      <c r="I11" s="13" t="s">
        <v>9</v>
      </c>
    </row>
    <row r="12" spans="1:9" ht="20.25" x14ac:dyDescent="0.3">
      <c r="A12" s="14"/>
      <c r="B12" s="24"/>
      <c r="C12" s="15"/>
      <c r="D12" s="15"/>
      <c r="E12" s="16"/>
      <c r="F12" s="17">
        <f>D11</f>
        <v>6955</v>
      </c>
      <c r="G12" s="15">
        <f>F12</f>
        <v>6955</v>
      </c>
      <c r="H12" s="16"/>
      <c r="I12" s="16" t="s">
        <v>28</v>
      </c>
    </row>
    <row r="13" spans="1:9" ht="26.25" customHeight="1" x14ac:dyDescent="0.3">
      <c r="A13" s="18"/>
      <c r="B13" s="25"/>
      <c r="C13" s="19"/>
      <c r="D13" s="19"/>
      <c r="E13" s="20"/>
      <c r="F13" s="19"/>
      <c r="G13" s="20"/>
      <c r="H13" s="20"/>
      <c r="I13" s="21" t="s">
        <v>22</v>
      </c>
    </row>
    <row r="14" spans="1:9" ht="20.25" x14ac:dyDescent="0.3">
      <c r="A14" s="8">
        <v>4</v>
      </c>
      <c r="B14" s="23" t="s">
        <v>29</v>
      </c>
      <c r="C14" s="9">
        <v>4061.8</v>
      </c>
      <c r="D14" s="9">
        <f>C14</f>
        <v>4061.8</v>
      </c>
      <c r="E14" s="10" t="s">
        <v>7</v>
      </c>
      <c r="F14" s="22" t="s">
        <v>27</v>
      </c>
      <c r="G14" s="22" t="s">
        <v>27</v>
      </c>
      <c r="H14" s="12" t="s">
        <v>8</v>
      </c>
      <c r="I14" s="13" t="s">
        <v>9</v>
      </c>
    </row>
    <row r="15" spans="1:9" ht="20.25" x14ac:dyDescent="0.3">
      <c r="A15" s="14"/>
      <c r="B15" s="24"/>
      <c r="C15" s="15"/>
      <c r="D15" s="15"/>
      <c r="E15" s="16"/>
      <c r="F15" s="17">
        <f>D14</f>
        <v>4061.8</v>
      </c>
      <c r="G15" s="15">
        <f>F15</f>
        <v>4061.8</v>
      </c>
      <c r="H15" s="16"/>
      <c r="I15" s="16" t="s">
        <v>11</v>
      </c>
    </row>
    <row r="16" spans="1:9" ht="27.75" customHeight="1" x14ac:dyDescent="0.3">
      <c r="A16" s="18"/>
      <c r="B16" s="25"/>
      <c r="C16" s="19"/>
      <c r="D16" s="19"/>
      <c r="E16" s="20"/>
      <c r="F16" s="19"/>
      <c r="G16" s="20"/>
      <c r="H16" s="20"/>
      <c r="I16" s="21" t="s">
        <v>22</v>
      </c>
    </row>
    <row r="17" spans="1:9" ht="20.25" x14ac:dyDescent="0.3">
      <c r="A17" s="8">
        <v>5</v>
      </c>
      <c r="B17" s="23" t="s">
        <v>30</v>
      </c>
      <c r="C17" s="9">
        <v>12160</v>
      </c>
      <c r="D17" s="9">
        <f>C17</f>
        <v>12160</v>
      </c>
      <c r="E17" s="10" t="s">
        <v>7</v>
      </c>
      <c r="F17" s="11" t="s">
        <v>31</v>
      </c>
      <c r="G17" s="11" t="s">
        <v>31</v>
      </c>
      <c r="H17" s="12" t="s">
        <v>8</v>
      </c>
      <c r="I17" s="13" t="s">
        <v>10</v>
      </c>
    </row>
    <row r="18" spans="1:9" ht="20.25" x14ac:dyDescent="0.3">
      <c r="A18" s="14"/>
      <c r="B18" s="24"/>
      <c r="C18" s="15"/>
      <c r="D18" s="15"/>
      <c r="E18" s="16"/>
      <c r="F18" s="17">
        <f>D17</f>
        <v>12160</v>
      </c>
      <c r="G18" s="15">
        <f>F18</f>
        <v>12160</v>
      </c>
      <c r="H18" s="16"/>
      <c r="I18" s="16" t="s">
        <v>32</v>
      </c>
    </row>
    <row r="19" spans="1:9" ht="20.25" x14ac:dyDescent="0.3">
      <c r="A19" s="18"/>
      <c r="B19" s="25"/>
      <c r="C19" s="19"/>
      <c r="D19" s="19"/>
      <c r="E19" s="20"/>
      <c r="F19" s="19"/>
      <c r="G19" s="20"/>
      <c r="H19" s="20"/>
      <c r="I19" s="21" t="s">
        <v>33</v>
      </c>
    </row>
    <row r="20" spans="1:9" ht="20.25" x14ac:dyDescent="0.3">
      <c r="A20" s="8">
        <v>6</v>
      </c>
      <c r="B20" s="23" t="s">
        <v>34</v>
      </c>
      <c r="C20" s="9">
        <v>3420</v>
      </c>
      <c r="D20" s="9">
        <f>C20</f>
        <v>3420</v>
      </c>
      <c r="E20" s="10" t="s">
        <v>7</v>
      </c>
      <c r="F20" s="11" t="s">
        <v>31</v>
      </c>
      <c r="G20" s="11" t="s">
        <v>31</v>
      </c>
      <c r="H20" s="12" t="s">
        <v>8</v>
      </c>
      <c r="I20" s="13" t="s">
        <v>10</v>
      </c>
    </row>
    <row r="21" spans="1:9" ht="20.25" x14ac:dyDescent="0.3">
      <c r="A21" s="14"/>
      <c r="B21" s="24"/>
      <c r="C21" s="15"/>
      <c r="D21" s="15"/>
      <c r="E21" s="16"/>
      <c r="F21" s="17">
        <f>D20</f>
        <v>3420</v>
      </c>
      <c r="G21" s="15">
        <f>F21</f>
        <v>3420</v>
      </c>
      <c r="H21" s="16"/>
      <c r="I21" s="16" t="s">
        <v>35</v>
      </c>
    </row>
    <row r="22" spans="1:9" ht="20.25" x14ac:dyDescent="0.3">
      <c r="A22" s="18"/>
      <c r="B22" s="25"/>
      <c r="C22" s="19"/>
      <c r="D22" s="19"/>
      <c r="E22" s="20"/>
      <c r="F22" s="19"/>
      <c r="G22" s="20"/>
      <c r="H22" s="20"/>
      <c r="I22" s="21" t="s">
        <v>33</v>
      </c>
    </row>
    <row r="23" spans="1:9" ht="20.25" x14ac:dyDescent="0.3">
      <c r="A23" s="8">
        <v>7</v>
      </c>
      <c r="B23" s="23" t="s">
        <v>36</v>
      </c>
      <c r="C23" s="9">
        <v>2200</v>
      </c>
      <c r="D23" s="9">
        <f>C23</f>
        <v>2200</v>
      </c>
      <c r="E23" s="10" t="s">
        <v>7</v>
      </c>
      <c r="F23" s="11" t="s">
        <v>37</v>
      </c>
      <c r="G23" s="11" t="s">
        <v>37</v>
      </c>
      <c r="H23" s="12" t="s">
        <v>8</v>
      </c>
      <c r="I23" s="13" t="s">
        <v>9</v>
      </c>
    </row>
    <row r="24" spans="1:9" ht="20.25" x14ac:dyDescent="0.3">
      <c r="A24" s="14"/>
      <c r="B24" s="24"/>
      <c r="C24" s="15"/>
      <c r="D24" s="15"/>
      <c r="E24" s="16"/>
      <c r="F24" s="17">
        <f>D23</f>
        <v>2200</v>
      </c>
      <c r="G24" s="15">
        <f>F24</f>
        <v>2200</v>
      </c>
      <c r="H24" s="16"/>
      <c r="I24" s="16" t="s">
        <v>12</v>
      </c>
    </row>
    <row r="25" spans="1:9" ht="20.25" x14ac:dyDescent="0.3">
      <c r="A25" s="18"/>
      <c r="B25" s="25"/>
      <c r="C25" s="19"/>
      <c r="D25" s="19"/>
      <c r="E25" s="20"/>
      <c r="F25" s="19"/>
      <c r="G25" s="20"/>
      <c r="H25" s="20"/>
      <c r="I25" s="21" t="s">
        <v>38</v>
      </c>
    </row>
    <row r="26" spans="1:9" ht="20.25" x14ac:dyDescent="0.3">
      <c r="A26" s="8">
        <v>8</v>
      </c>
      <c r="B26" s="23" t="s">
        <v>39</v>
      </c>
      <c r="C26" s="9">
        <v>2300</v>
      </c>
      <c r="D26" s="9">
        <f>C26</f>
        <v>2300</v>
      </c>
      <c r="E26" s="10" t="s">
        <v>7</v>
      </c>
      <c r="F26" s="22" t="s">
        <v>37</v>
      </c>
      <c r="G26" s="22" t="s">
        <v>37</v>
      </c>
      <c r="H26" s="12" t="s">
        <v>8</v>
      </c>
      <c r="I26" s="13" t="s">
        <v>9</v>
      </c>
    </row>
    <row r="27" spans="1:9" ht="20.25" x14ac:dyDescent="0.3">
      <c r="A27" s="14"/>
      <c r="B27" s="24"/>
      <c r="C27" s="15"/>
      <c r="D27" s="15"/>
      <c r="E27" s="16"/>
      <c r="F27" s="17">
        <f>D26</f>
        <v>2300</v>
      </c>
      <c r="G27" s="15">
        <f>F27</f>
        <v>2300</v>
      </c>
      <c r="H27" s="16"/>
      <c r="I27" s="16" t="s">
        <v>41</v>
      </c>
    </row>
    <row r="28" spans="1:9" ht="30.75" customHeight="1" x14ac:dyDescent="0.3">
      <c r="A28" s="18"/>
      <c r="B28" s="25"/>
      <c r="C28" s="19"/>
      <c r="D28" s="19"/>
      <c r="E28" s="20"/>
      <c r="F28" s="19"/>
      <c r="G28" s="20"/>
      <c r="H28" s="20"/>
      <c r="I28" s="21" t="s">
        <v>42</v>
      </c>
    </row>
    <row r="29" spans="1:9" ht="39" customHeight="1" x14ac:dyDescent="0.3">
      <c r="A29" s="8">
        <v>9</v>
      </c>
      <c r="B29" s="23" t="s">
        <v>40</v>
      </c>
      <c r="C29" s="9">
        <v>6500</v>
      </c>
      <c r="D29" s="9">
        <f>C29</f>
        <v>6500</v>
      </c>
      <c r="E29" s="10" t="s">
        <v>7</v>
      </c>
      <c r="F29" s="22" t="s">
        <v>37</v>
      </c>
      <c r="G29" s="22" t="s">
        <v>37</v>
      </c>
      <c r="H29" s="12" t="s">
        <v>8</v>
      </c>
      <c r="I29" s="13" t="s">
        <v>9</v>
      </c>
    </row>
    <row r="30" spans="1:9" ht="20.25" x14ac:dyDescent="0.3">
      <c r="A30" s="14"/>
      <c r="B30" s="24"/>
      <c r="C30" s="15"/>
      <c r="D30" s="15"/>
      <c r="E30" s="16"/>
      <c r="F30" s="17">
        <f>D29</f>
        <v>6500</v>
      </c>
      <c r="G30" s="15">
        <f>F30</f>
        <v>6500</v>
      </c>
      <c r="H30" s="16"/>
      <c r="I30" s="16" t="s">
        <v>43</v>
      </c>
    </row>
    <row r="31" spans="1:9" ht="20.25" x14ac:dyDescent="0.3">
      <c r="A31" s="18"/>
      <c r="B31" s="25"/>
      <c r="C31" s="19"/>
      <c r="D31" s="19"/>
      <c r="E31" s="20"/>
      <c r="F31" s="19"/>
      <c r="G31" s="20"/>
      <c r="H31" s="20"/>
      <c r="I31" s="21" t="s">
        <v>38</v>
      </c>
    </row>
    <row r="32" spans="1:9" ht="20.25" x14ac:dyDescent="0.3">
      <c r="A32" s="8">
        <v>10</v>
      </c>
      <c r="B32" s="23" t="s">
        <v>44</v>
      </c>
      <c r="C32" s="9">
        <v>403000</v>
      </c>
      <c r="D32" s="9">
        <f>C32</f>
        <v>403000</v>
      </c>
      <c r="E32" s="10" t="s">
        <v>7</v>
      </c>
      <c r="F32" s="22" t="s">
        <v>45</v>
      </c>
      <c r="G32" s="22" t="s">
        <v>45</v>
      </c>
      <c r="H32" s="12" t="s">
        <v>8</v>
      </c>
      <c r="I32" s="13" t="s">
        <v>46</v>
      </c>
    </row>
    <row r="33" spans="1:9" ht="20.25" x14ac:dyDescent="0.3">
      <c r="A33" s="14"/>
      <c r="B33" s="24"/>
      <c r="C33" s="15"/>
      <c r="D33" s="15"/>
      <c r="E33" s="16"/>
      <c r="F33" s="17">
        <f>D32</f>
        <v>403000</v>
      </c>
      <c r="G33" s="15">
        <f>F33</f>
        <v>403000</v>
      </c>
      <c r="H33" s="16"/>
      <c r="I33" s="16" t="s">
        <v>47</v>
      </c>
    </row>
    <row r="34" spans="1:9" ht="20.25" x14ac:dyDescent="0.3">
      <c r="A34" s="18"/>
      <c r="B34" s="25"/>
      <c r="C34" s="19"/>
      <c r="D34" s="19"/>
      <c r="E34" s="20"/>
      <c r="F34" s="19"/>
      <c r="G34" s="20"/>
      <c r="H34" s="20"/>
      <c r="I34" s="21" t="s">
        <v>48</v>
      </c>
    </row>
    <row r="35" spans="1:9" ht="20.25" x14ac:dyDescent="0.3">
      <c r="A35" s="8">
        <v>11</v>
      </c>
      <c r="B35" s="23" t="s">
        <v>49</v>
      </c>
      <c r="C35" s="9">
        <v>19580</v>
      </c>
      <c r="D35" s="9">
        <f>C35</f>
        <v>19580</v>
      </c>
      <c r="E35" s="10" t="s">
        <v>7</v>
      </c>
      <c r="F35" s="11" t="s">
        <v>50</v>
      </c>
      <c r="G35" s="11" t="s">
        <v>50</v>
      </c>
      <c r="H35" s="12" t="s">
        <v>8</v>
      </c>
      <c r="I35" s="13" t="s">
        <v>10</v>
      </c>
    </row>
    <row r="36" spans="1:9" ht="20.25" x14ac:dyDescent="0.3">
      <c r="A36" s="14"/>
      <c r="B36" s="24"/>
      <c r="C36" s="15"/>
      <c r="D36" s="15"/>
      <c r="E36" s="16"/>
      <c r="F36" s="17">
        <f>D35</f>
        <v>19580</v>
      </c>
      <c r="G36" s="15">
        <f>F36</f>
        <v>19580</v>
      </c>
      <c r="H36" s="16"/>
      <c r="I36" s="16" t="s">
        <v>51</v>
      </c>
    </row>
    <row r="37" spans="1:9" ht="20.25" x14ac:dyDescent="0.3">
      <c r="A37" s="18"/>
      <c r="B37" s="25"/>
      <c r="C37" s="19"/>
      <c r="D37" s="19"/>
      <c r="E37" s="20"/>
      <c r="F37" s="19"/>
      <c r="G37" s="20"/>
      <c r="H37" s="20"/>
      <c r="I37" s="21" t="s">
        <v>52</v>
      </c>
    </row>
    <row r="38" spans="1:9" ht="20.25" x14ac:dyDescent="0.3">
      <c r="A38" s="8">
        <v>12</v>
      </c>
      <c r="B38" s="23" t="s">
        <v>53</v>
      </c>
      <c r="C38" s="9">
        <v>130000</v>
      </c>
      <c r="D38" s="9">
        <f>C38</f>
        <v>130000</v>
      </c>
      <c r="E38" s="10" t="s">
        <v>7</v>
      </c>
      <c r="F38" s="11" t="s">
        <v>54</v>
      </c>
      <c r="G38" s="11" t="s">
        <v>54</v>
      </c>
      <c r="H38" s="12" t="s">
        <v>8</v>
      </c>
      <c r="I38" s="13" t="s">
        <v>10</v>
      </c>
    </row>
    <row r="39" spans="1:9" ht="20.25" x14ac:dyDescent="0.3">
      <c r="A39" s="14"/>
      <c r="B39" s="24"/>
      <c r="C39" s="15"/>
      <c r="D39" s="15"/>
      <c r="E39" s="16"/>
      <c r="F39" s="17">
        <f>D38</f>
        <v>130000</v>
      </c>
      <c r="G39" s="15">
        <f>F39</f>
        <v>130000</v>
      </c>
      <c r="H39" s="16"/>
      <c r="I39" s="16" t="s">
        <v>55</v>
      </c>
    </row>
    <row r="40" spans="1:9" ht="20.25" x14ac:dyDescent="0.3">
      <c r="A40" s="18"/>
      <c r="B40" s="25"/>
      <c r="C40" s="19"/>
      <c r="D40" s="19"/>
      <c r="E40" s="20"/>
      <c r="F40" s="19"/>
      <c r="G40" s="20"/>
      <c r="H40" s="20"/>
      <c r="I40" s="21" t="s">
        <v>56</v>
      </c>
    </row>
    <row r="41" spans="1:9" ht="20.25" x14ac:dyDescent="0.3">
      <c r="A41" s="8">
        <v>13</v>
      </c>
      <c r="B41" s="23" t="s">
        <v>57</v>
      </c>
      <c r="C41" s="9">
        <v>11600</v>
      </c>
      <c r="D41" s="9">
        <f>C41</f>
        <v>11600</v>
      </c>
      <c r="E41" s="10" t="s">
        <v>7</v>
      </c>
      <c r="F41" s="22" t="s">
        <v>58</v>
      </c>
      <c r="G41" s="22" t="s">
        <v>58</v>
      </c>
      <c r="H41" s="12" t="s">
        <v>8</v>
      </c>
      <c r="I41" s="13" t="s">
        <v>9</v>
      </c>
    </row>
    <row r="42" spans="1:9" ht="20.25" x14ac:dyDescent="0.3">
      <c r="A42" s="14"/>
      <c r="B42" s="24"/>
      <c r="C42" s="15"/>
      <c r="D42" s="15"/>
      <c r="E42" s="16"/>
      <c r="F42" s="17">
        <f>D41</f>
        <v>11600</v>
      </c>
      <c r="G42" s="15">
        <f>F42</f>
        <v>11600</v>
      </c>
      <c r="H42" s="16"/>
      <c r="I42" s="16" t="s">
        <v>59</v>
      </c>
    </row>
    <row r="43" spans="1:9" ht="20.25" x14ac:dyDescent="0.3">
      <c r="A43" s="18"/>
      <c r="B43" s="25"/>
      <c r="C43" s="19"/>
      <c r="D43" s="19"/>
      <c r="E43" s="20"/>
      <c r="F43" s="19"/>
      <c r="G43" s="20"/>
      <c r="H43" s="20"/>
      <c r="I43" s="21" t="s">
        <v>60</v>
      </c>
    </row>
    <row r="44" spans="1:9" ht="20.25" x14ac:dyDescent="0.3">
      <c r="A44" s="8">
        <v>14</v>
      </c>
      <c r="B44" s="23" t="s">
        <v>66</v>
      </c>
      <c r="C44" s="9">
        <v>400</v>
      </c>
      <c r="D44" s="9">
        <f>C44</f>
        <v>400</v>
      </c>
      <c r="E44" s="10" t="s">
        <v>7</v>
      </c>
      <c r="F44" s="22" t="s">
        <v>61</v>
      </c>
      <c r="G44" s="22" t="s">
        <v>61</v>
      </c>
      <c r="H44" s="12" t="s">
        <v>8</v>
      </c>
      <c r="I44" s="13" t="s">
        <v>9</v>
      </c>
    </row>
    <row r="45" spans="1:9" ht="20.25" x14ac:dyDescent="0.3">
      <c r="A45" s="14"/>
      <c r="B45" s="24"/>
      <c r="C45" s="15"/>
      <c r="D45" s="15"/>
      <c r="E45" s="16"/>
      <c r="F45" s="17">
        <f>D44</f>
        <v>400</v>
      </c>
      <c r="G45" s="15">
        <f>F45</f>
        <v>400</v>
      </c>
      <c r="H45" s="16"/>
      <c r="I45" s="16" t="s">
        <v>62</v>
      </c>
    </row>
    <row r="46" spans="1:9" ht="20.25" x14ac:dyDescent="0.3">
      <c r="A46" s="18"/>
      <c r="B46" s="25"/>
      <c r="C46" s="19"/>
      <c r="D46" s="19"/>
      <c r="E46" s="20"/>
      <c r="F46" s="19"/>
      <c r="G46" s="20"/>
      <c r="H46" s="20"/>
      <c r="I46" s="21" t="s">
        <v>63</v>
      </c>
    </row>
    <row r="47" spans="1:9" ht="20.25" x14ac:dyDescent="0.3">
      <c r="A47" s="8">
        <v>15</v>
      </c>
      <c r="B47" s="23" t="s">
        <v>64</v>
      </c>
      <c r="C47" s="9">
        <v>540</v>
      </c>
      <c r="D47" s="9">
        <f>C47</f>
        <v>540</v>
      </c>
      <c r="E47" s="10" t="s">
        <v>7</v>
      </c>
      <c r="F47" s="11" t="s">
        <v>24</v>
      </c>
      <c r="G47" s="11" t="s">
        <v>24</v>
      </c>
      <c r="H47" s="12" t="s">
        <v>8</v>
      </c>
      <c r="I47" s="13" t="s">
        <v>9</v>
      </c>
    </row>
    <row r="48" spans="1:9" ht="20.25" x14ac:dyDescent="0.3">
      <c r="A48" s="14"/>
      <c r="B48" s="24"/>
      <c r="C48" s="15"/>
      <c r="D48" s="15"/>
      <c r="E48" s="16"/>
      <c r="F48" s="17">
        <f>D47</f>
        <v>540</v>
      </c>
      <c r="G48" s="15">
        <f>F48</f>
        <v>540</v>
      </c>
      <c r="H48" s="16"/>
      <c r="I48" s="16" t="s">
        <v>65</v>
      </c>
    </row>
    <row r="49" spans="1:9" ht="20.25" x14ac:dyDescent="0.3">
      <c r="A49" s="18"/>
      <c r="B49" s="25"/>
      <c r="C49" s="19"/>
      <c r="D49" s="19"/>
      <c r="E49" s="20"/>
      <c r="F49" s="19"/>
      <c r="G49" s="20"/>
      <c r="H49" s="20"/>
      <c r="I49" s="21" t="s">
        <v>60</v>
      </c>
    </row>
    <row r="50" spans="1:9" ht="20.25" x14ac:dyDescent="0.3">
      <c r="A50" s="8">
        <v>16</v>
      </c>
      <c r="B50" s="23" t="s">
        <v>67</v>
      </c>
      <c r="C50" s="9">
        <v>750</v>
      </c>
      <c r="D50" s="9">
        <f>C50</f>
        <v>750</v>
      </c>
      <c r="E50" s="10" t="s">
        <v>7</v>
      </c>
      <c r="F50" s="11" t="s">
        <v>68</v>
      </c>
      <c r="G50" s="11" t="s">
        <v>68</v>
      </c>
      <c r="H50" s="12" t="s">
        <v>8</v>
      </c>
      <c r="I50" s="13" t="s">
        <v>9</v>
      </c>
    </row>
    <row r="51" spans="1:9" ht="20.25" x14ac:dyDescent="0.3">
      <c r="A51" s="14"/>
      <c r="B51" s="24"/>
      <c r="C51" s="15"/>
      <c r="D51" s="15"/>
      <c r="E51" s="16"/>
      <c r="F51" s="17">
        <f>D50</f>
        <v>750</v>
      </c>
      <c r="G51" s="15">
        <f>F51</f>
        <v>750</v>
      </c>
      <c r="H51" s="16"/>
      <c r="I51" s="16" t="s">
        <v>69</v>
      </c>
    </row>
    <row r="52" spans="1:9" ht="20.25" x14ac:dyDescent="0.3">
      <c r="A52" s="18"/>
      <c r="B52" s="25"/>
      <c r="C52" s="19"/>
      <c r="D52" s="19"/>
      <c r="E52" s="20"/>
      <c r="F52" s="19"/>
      <c r="G52" s="20"/>
      <c r="H52" s="20"/>
      <c r="I52" s="21" t="s">
        <v>70</v>
      </c>
    </row>
    <row r="53" spans="1:9" ht="20.25" x14ac:dyDescent="0.3">
      <c r="A53" s="8">
        <v>17</v>
      </c>
      <c r="B53" s="23" t="s">
        <v>71</v>
      </c>
      <c r="C53" s="9">
        <v>720</v>
      </c>
      <c r="D53" s="9">
        <f>C53</f>
        <v>720</v>
      </c>
      <c r="E53" s="10" t="s">
        <v>7</v>
      </c>
      <c r="F53" s="22" t="s">
        <v>72</v>
      </c>
      <c r="G53" s="22" t="s">
        <v>72</v>
      </c>
      <c r="H53" s="12" t="s">
        <v>8</v>
      </c>
      <c r="I53" s="13" t="s">
        <v>10</v>
      </c>
    </row>
    <row r="54" spans="1:9" ht="20.25" x14ac:dyDescent="0.3">
      <c r="A54" s="14"/>
      <c r="B54" s="24"/>
      <c r="C54" s="15"/>
      <c r="D54" s="15"/>
      <c r="E54" s="16"/>
      <c r="F54" s="17">
        <f>D53</f>
        <v>720</v>
      </c>
      <c r="G54" s="15">
        <f>F54</f>
        <v>720</v>
      </c>
      <c r="H54" s="16"/>
      <c r="I54" s="16" t="s">
        <v>73</v>
      </c>
    </row>
    <row r="55" spans="1:9" ht="20.25" x14ac:dyDescent="0.3">
      <c r="A55" s="18"/>
      <c r="B55" s="25"/>
      <c r="C55" s="19"/>
      <c r="D55" s="19"/>
      <c r="E55" s="20"/>
      <c r="F55" s="19"/>
      <c r="G55" s="20"/>
      <c r="H55" s="20"/>
      <c r="I55" s="21" t="s">
        <v>74</v>
      </c>
    </row>
    <row r="56" spans="1:9" ht="20.25" x14ac:dyDescent="0.3">
      <c r="A56" s="8">
        <v>18</v>
      </c>
      <c r="B56" s="23" t="s">
        <v>75</v>
      </c>
      <c r="C56" s="9">
        <v>1000</v>
      </c>
      <c r="D56" s="9">
        <f>C56</f>
        <v>1000</v>
      </c>
      <c r="E56" s="10" t="s">
        <v>7</v>
      </c>
      <c r="F56" s="22" t="s">
        <v>76</v>
      </c>
      <c r="G56" s="22" t="s">
        <v>72</v>
      </c>
      <c r="H56" s="12" t="s">
        <v>8</v>
      </c>
      <c r="I56" s="13" t="s">
        <v>10</v>
      </c>
    </row>
    <row r="57" spans="1:9" ht="20.25" x14ac:dyDescent="0.3">
      <c r="A57" s="14"/>
      <c r="B57" s="24"/>
      <c r="C57" s="15"/>
      <c r="D57" s="15"/>
      <c r="E57" s="16"/>
      <c r="F57" s="17">
        <f>D56</f>
        <v>1000</v>
      </c>
      <c r="G57" s="15">
        <f>F57</f>
        <v>1000</v>
      </c>
      <c r="H57" s="16"/>
      <c r="I57" s="16" t="s">
        <v>77</v>
      </c>
    </row>
    <row r="58" spans="1:9" ht="20.25" x14ac:dyDescent="0.3">
      <c r="A58" s="18"/>
      <c r="B58" s="25"/>
      <c r="C58" s="19"/>
      <c r="D58" s="19"/>
      <c r="E58" s="20"/>
      <c r="F58" s="19"/>
      <c r="G58" s="20"/>
      <c r="H58" s="20"/>
      <c r="I58" s="21" t="s">
        <v>74</v>
      </c>
    </row>
    <row r="59" spans="1:9" ht="20.25" x14ac:dyDescent="0.3">
      <c r="A59" s="8">
        <v>19</v>
      </c>
      <c r="B59" s="23" t="s">
        <v>78</v>
      </c>
      <c r="C59" s="9">
        <v>400</v>
      </c>
      <c r="D59" s="9">
        <f>C59</f>
        <v>400</v>
      </c>
      <c r="E59" s="10" t="s">
        <v>7</v>
      </c>
      <c r="F59" s="11" t="s">
        <v>68</v>
      </c>
      <c r="G59" s="11" t="s">
        <v>68</v>
      </c>
      <c r="H59" s="12" t="s">
        <v>8</v>
      </c>
      <c r="I59" s="13" t="s">
        <v>9</v>
      </c>
    </row>
    <row r="60" spans="1:9" ht="20.25" x14ac:dyDescent="0.3">
      <c r="A60" s="14"/>
      <c r="B60" s="24"/>
      <c r="C60" s="15"/>
      <c r="D60" s="15"/>
      <c r="E60" s="16"/>
      <c r="F60" s="17">
        <f>D59</f>
        <v>400</v>
      </c>
      <c r="G60" s="15">
        <f>F60</f>
        <v>400</v>
      </c>
      <c r="H60" s="16"/>
      <c r="I60" s="16" t="s">
        <v>79</v>
      </c>
    </row>
    <row r="61" spans="1:9" ht="20.25" x14ac:dyDescent="0.3">
      <c r="A61" s="18"/>
      <c r="B61" s="25"/>
      <c r="C61" s="19"/>
      <c r="D61" s="19"/>
      <c r="E61" s="20"/>
      <c r="F61" s="19"/>
      <c r="G61" s="20"/>
      <c r="H61" s="20"/>
      <c r="I61" s="21" t="s">
        <v>74</v>
      </c>
    </row>
    <row r="62" spans="1:9" ht="20.25" x14ac:dyDescent="0.3">
      <c r="A62" s="8">
        <v>20</v>
      </c>
      <c r="B62" s="23" t="s">
        <v>80</v>
      </c>
      <c r="C62" s="9">
        <v>11855</v>
      </c>
      <c r="D62" s="9">
        <f>C62</f>
        <v>11855</v>
      </c>
      <c r="E62" s="10" t="s">
        <v>7</v>
      </c>
      <c r="F62" s="11" t="s">
        <v>31</v>
      </c>
      <c r="G62" s="11" t="s">
        <v>31</v>
      </c>
      <c r="H62" s="12" t="s">
        <v>8</v>
      </c>
      <c r="I62" s="13" t="s">
        <v>9</v>
      </c>
    </row>
    <row r="63" spans="1:9" ht="20.25" x14ac:dyDescent="0.3">
      <c r="A63" s="14"/>
      <c r="B63" s="24"/>
      <c r="C63" s="15"/>
      <c r="D63" s="15"/>
      <c r="E63" s="16"/>
      <c r="F63" s="17">
        <f>D62</f>
        <v>11855</v>
      </c>
      <c r="G63" s="15">
        <f>F63</f>
        <v>11855</v>
      </c>
      <c r="H63" s="16"/>
      <c r="I63" s="16" t="s">
        <v>81</v>
      </c>
    </row>
    <row r="64" spans="1:9" ht="20.25" x14ac:dyDescent="0.3">
      <c r="A64" s="18"/>
      <c r="B64" s="25"/>
      <c r="C64" s="19"/>
      <c r="D64" s="19"/>
      <c r="E64" s="20"/>
      <c r="F64" s="19"/>
      <c r="G64" s="20"/>
      <c r="H64" s="20"/>
      <c r="I64" s="21" t="s">
        <v>82</v>
      </c>
    </row>
    <row r="65" spans="1:9" ht="20.25" x14ac:dyDescent="0.3">
      <c r="A65" s="8">
        <v>21</v>
      </c>
      <c r="B65" s="23" t="s">
        <v>86</v>
      </c>
      <c r="C65" s="9">
        <v>1026</v>
      </c>
      <c r="D65" s="9">
        <f>C65</f>
        <v>1026</v>
      </c>
      <c r="E65" s="10" t="s">
        <v>7</v>
      </c>
      <c r="F65" s="22" t="s">
        <v>24</v>
      </c>
      <c r="G65" s="22" t="s">
        <v>24</v>
      </c>
      <c r="H65" s="12" t="s">
        <v>8</v>
      </c>
      <c r="I65" s="13" t="s">
        <v>9</v>
      </c>
    </row>
    <row r="66" spans="1:9" ht="20.25" x14ac:dyDescent="0.3">
      <c r="A66" s="14"/>
      <c r="B66" s="24"/>
      <c r="C66" s="15"/>
      <c r="D66" s="15"/>
      <c r="E66" s="16"/>
      <c r="F66" s="17">
        <f>D65</f>
        <v>1026</v>
      </c>
      <c r="G66" s="15">
        <f>F66</f>
        <v>1026</v>
      </c>
      <c r="H66" s="16"/>
      <c r="I66" s="16" t="s">
        <v>83</v>
      </c>
    </row>
    <row r="67" spans="1:9" ht="24.75" customHeight="1" x14ac:dyDescent="0.3">
      <c r="A67" s="18"/>
      <c r="B67" s="25"/>
      <c r="C67" s="19"/>
      <c r="D67" s="19"/>
      <c r="E67" s="20"/>
      <c r="F67" s="19"/>
      <c r="G67" s="20"/>
      <c r="H67" s="20"/>
      <c r="I67" s="21" t="s">
        <v>82</v>
      </c>
    </row>
    <row r="68" spans="1:9" ht="20.25" x14ac:dyDescent="0.3">
      <c r="A68" s="8">
        <v>22</v>
      </c>
      <c r="B68" s="23" t="s">
        <v>87</v>
      </c>
      <c r="C68" s="9">
        <v>600</v>
      </c>
      <c r="D68" s="9">
        <v>600</v>
      </c>
      <c r="E68" s="10" t="s">
        <v>7</v>
      </c>
      <c r="F68" s="22" t="s">
        <v>24</v>
      </c>
      <c r="G68" s="22" t="s">
        <v>24</v>
      </c>
      <c r="H68" s="12" t="s">
        <v>8</v>
      </c>
      <c r="I68" s="13" t="s">
        <v>9</v>
      </c>
    </row>
    <row r="69" spans="1:9" ht="20.25" x14ac:dyDescent="0.3">
      <c r="A69" s="14"/>
      <c r="B69" s="24"/>
      <c r="C69" s="15"/>
      <c r="D69" s="15"/>
      <c r="E69" s="16"/>
      <c r="F69" s="17">
        <f>D68</f>
        <v>600</v>
      </c>
      <c r="G69" s="15">
        <f>F69</f>
        <v>600</v>
      </c>
      <c r="H69" s="16"/>
      <c r="I69" s="16" t="s">
        <v>88</v>
      </c>
    </row>
    <row r="70" spans="1:9" ht="20.25" x14ac:dyDescent="0.3">
      <c r="A70" s="18"/>
      <c r="B70" s="25"/>
      <c r="C70" s="19"/>
      <c r="D70" s="19"/>
      <c r="E70" s="20"/>
      <c r="F70" s="19"/>
      <c r="G70" s="20"/>
      <c r="H70" s="20"/>
      <c r="I70" s="21" t="s">
        <v>89</v>
      </c>
    </row>
    <row r="71" spans="1:9" ht="20.25" x14ac:dyDescent="0.3">
      <c r="A71" s="8">
        <v>23</v>
      </c>
      <c r="B71" s="23" t="s">
        <v>84</v>
      </c>
      <c r="C71" s="9">
        <v>495000</v>
      </c>
      <c r="D71" s="9">
        <f>C71</f>
        <v>495000</v>
      </c>
      <c r="E71" s="10" t="s">
        <v>7</v>
      </c>
      <c r="F71" s="11" t="s">
        <v>85</v>
      </c>
      <c r="G71" s="11" t="s">
        <v>85</v>
      </c>
      <c r="H71" s="12" t="s">
        <v>8</v>
      </c>
      <c r="I71" s="13" t="s">
        <v>10</v>
      </c>
    </row>
    <row r="72" spans="1:9" ht="20.25" x14ac:dyDescent="0.3">
      <c r="A72" s="14"/>
      <c r="B72" s="24"/>
      <c r="C72" s="15"/>
      <c r="D72" s="15"/>
      <c r="E72" s="16"/>
      <c r="F72" s="17">
        <f>D71</f>
        <v>495000</v>
      </c>
      <c r="G72" s="15">
        <f>F72</f>
        <v>495000</v>
      </c>
      <c r="H72" s="16"/>
      <c r="I72" s="16" t="s">
        <v>90</v>
      </c>
    </row>
    <row r="73" spans="1:9" ht="20.25" x14ac:dyDescent="0.3">
      <c r="A73" s="18"/>
      <c r="B73" s="25"/>
      <c r="C73" s="19"/>
      <c r="D73" s="19"/>
      <c r="E73" s="20"/>
      <c r="F73" s="19"/>
      <c r="G73" s="20"/>
      <c r="H73" s="20"/>
      <c r="I73" s="21" t="s">
        <v>91</v>
      </c>
    </row>
    <row r="74" spans="1:9" ht="20.25" x14ac:dyDescent="0.3">
      <c r="A74" s="8">
        <v>24</v>
      </c>
      <c r="B74" s="23" t="s">
        <v>96</v>
      </c>
      <c r="C74" s="9">
        <v>168900</v>
      </c>
      <c r="D74" s="9">
        <f>C74</f>
        <v>168900</v>
      </c>
      <c r="E74" s="10" t="s">
        <v>7</v>
      </c>
      <c r="F74" s="11" t="s">
        <v>92</v>
      </c>
      <c r="G74" s="11" t="s">
        <v>92</v>
      </c>
      <c r="H74" s="12" t="s">
        <v>8</v>
      </c>
      <c r="I74" s="13" t="s">
        <v>93</v>
      </c>
    </row>
    <row r="75" spans="1:9" ht="20.25" x14ac:dyDescent="0.3">
      <c r="A75" s="14"/>
      <c r="B75" s="24"/>
      <c r="C75" s="15"/>
      <c r="D75" s="15"/>
      <c r="E75" s="16"/>
      <c r="F75" s="17">
        <f>D74</f>
        <v>168900</v>
      </c>
      <c r="G75" s="15">
        <f>F75</f>
        <v>168900</v>
      </c>
      <c r="H75" s="16"/>
      <c r="I75" s="16" t="s">
        <v>94</v>
      </c>
    </row>
    <row r="76" spans="1:9" ht="20.25" x14ac:dyDescent="0.3">
      <c r="A76" s="18"/>
      <c r="B76" s="25"/>
      <c r="C76" s="19"/>
      <c r="D76" s="19"/>
      <c r="E76" s="20"/>
      <c r="F76" s="19"/>
      <c r="G76" s="20"/>
      <c r="H76" s="20"/>
      <c r="I76" s="21" t="s">
        <v>95</v>
      </c>
    </row>
    <row r="77" spans="1:9" ht="24.75" customHeight="1" x14ac:dyDescent="0.4">
      <c r="A77" s="29" t="s">
        <v>16</v>
      </c>
      <c r="B77" s="30"/>
      <c r="C77" s="30"/>
      <c r="D77" s="30"/>
      <c r="E77" s="30"/>
      <c r="F77" s="31"/>
      <c r="G77" s="32">
        <f>SUM(G6:G76)</f>
        <v>1308173.8</v>
      </c>
      <c r="H77" s="26"/>
      <c r="I77" s="27"/>
    </row>
  </sheetData>
  <mergeCells count="28">
    <mergeCell ref="B14:B16"/>
    <mergeCell ref="A2:I2"/>
    <mergeCell ref="A3:I3"/>
    <mergeCell ref="B5:B7"/>
    <mergeCell ref="B8:B10"/>
    <mergeCell ref="B11:B13"/>
    <mergeCell ref="B50:B52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3:B55"/>
    <mergeCell ref="B56:B58"/>
    <mergeCell ref="B59:B61"/>
    <mergeCell ref="B62:B64"/>
    <mergeCell ref="B65:B67"/>
    <mergeCell ref="B68:B70"/>
    <mergeCell ref="B71:B73"/>
    <mergeCell ref="B74:B76"/>
    <mergeCell ref="A77:F77"/>
    <mergeCell ref="H77:I77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AdviceNK</dc:creator>
  <cp:lastModifiedBy>AdviceNK</cp:lastModifiedBy>
  <cp:lastPrinted>2026-08-05T02:39:47Z</cp:lastPrinted>
  <dcterms:created xsi:type="dcterms:W3CDTF">2026-07-06T06:37:22Z</dcterms:created>
  <dcterms:modified xsi:type="dcterms:W3CDTF">2026-08-05T02:46:18Z</dcterms:modified>
</cp:coreProperties>
</file>